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c8cb8f18961d9370/Asztali gép/Viki meló/2025/Beszámoló 2024/"/>
    </mc:Choice>
  </mc:AlternateContent>
  <xr:revisionPtr revIDLastSave="256" documentId="13_ncr:1_{D286920F-4C24-47A9-9A12-EE149FB01F8F}" xr6:coauthVersionLast="47" xr6:coauthVersionMax="47" xr10:uidLastSave="{4BA0B3D5-F672-4749-A65B-1792535327D7}"/>
  <bookViews>
    <workbookView xWindow="-108" yWindow="-108" windowWidth="23256" windowHeight="12456" activeTab="4" xr2:uid="{00000000-000D-0000-FFFF-FFFF00000000}"/>
  </bookViews>
  <sheets>
    <sheet name="Előlap" sheetId="1" r:id="rId1"/>
    <sheet name="Szolgáltatási terv" sheetId="2" r:id="rId2"/>
    <sheet name="Záradék" sheetId="4" r:id="rId3"/>
    <sheet name="Alapszolg fa." sheetId="5" r:id="rId4"/>
    <sheet name="Jogszabályi előírás" sheetId="7" r:id="rId5"/>
    <sheet name="Kormányzati funkciókód" sheetId="6" r:id="rId6"/>
    <sheet name="Ált. infó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2" l="1"/>
  <c r="M31" i="2"/>
  <c r="N31" i="2"/>
  <c r="O31" i="2"/>
  <c r="K31" i="2"/>
  <c r="J26" i="2" l="1"/>
  <c r="J31" i="2" s="1"/>
  <c r="J32" i="2" s="1"/>
</calcChain>
</file>

<file path=xl/sharedStrings.xml><?xml version="1.0" encoding="utf-8"?>
<sst xmlns="http://schemas.openxmlformats.org/spreadsheetml/2006/main" count="250" uniqueCount="195">
  <si>
    <t xml:space="preserve">Szolgáltatási terv előlap </t>
  </si>
  <si>
    <t>Tárgyév</t>
  </si>
  <si>
    <t>Település neve</t>
  </si>
  <si>
    <t>Felelős vezető neve</t>
  </si>
  <si>
    <t>Kitöltő neve és beosztása</t>
  </si>
  <si>
    <t>Kitöltő telefonszáma</t>
  </si>
  <si>
    <t>Kitöltő e-mail címe</t>
  </si>
  <si>
    <t>Jóváhagyási záradék</t>
  </si>
  <si>
    <t>Közművelődési alapszolgáltatások 
Kultv. 76. § (3)</t>
  </si>
  <si>
    <t>Művelődő közösségek létrejöttének elősegítése, működésük támogatása, fejlődésük segítése, a közművelődési tevékenységek és a művelődő közösségek számára helyszín biztosítása</t>
  </si>
  <si>
    <t>A közösségi és társadalmi részvétel fejlesztése</t>
  </si>
  <si>
    <t>Az egész életre kiterjedő tanulás feltételeinek biztosítása</t>
  </si>
  <si>
    <t>A hagyományos közösségi kulturális értékek átörökítése feltételeinek biztosítása</t>
  </si>
  <si>
    <t>Az amatőr alkotó- és előadó-művészeti tevékenység feltételeinek biztosítása</t>
  </si>
  <si>
    <t>Kulturális alapú gazdaságfejlesztés</t>
  </si>
  <si>
    <t>A közösségi tevékenység megnevezése</t>
  </si>
  <si>
    <t>A közösségi tevékenység célja</t>
  </si>
  <si>
    <t>Szolgáltatási terv 20/2018. (VII. 9.) EMMI rendelet 3. § (2)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</si>
  <si>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</si>
  <si>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</si>
  <si>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</si>
  <si>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(2) Önkormányzati támogatás (állami normatíván kívül)</t>
  </si>
  <si>
    <t>(3)                Egyéb hazai állami pályázati támogatás (NKA, Csoóri Alap, egyedi támogatás..)</t>
  </si>
  <si>
    <t>(4)                 Európai Uniós pályázati támogatás</t>
  </si>
  <si>
    <t>(1)               Állami normatíva</t>
  </si>
  <si>
    <t>(5)               Saját bevétel</t>
  </si>
  <si>
    <t>(6)               Egyéb bevételi forrás (adomány, Norvég Alap…)</t>
  </si>
  <si>
    <t>Közművelődési alapszolgáltatások</t>
  </si>
  <si>
    <t>Rendezvény/program/projekt 1.</t>
  </si>
  <si>
    <t>Rendezvény/program/projekt 2.</t>
  </si>
  <si>
    <t>Rendezvény/program/projekt 3.</t>
  </si>
  <si>
    <t>Rendezvény/program/projekt 4.</t>
  </si>
  <si>
    <t>Egyéb,  nem kötelezően ellátandó közmű-velődési feladat</t>
  </si>
  <si>
    <t>Helyszín biztosítása a művelődő közösségnek a rendszeres és alkalomszerű művelődési, közösségi tevékenység végzéséhez.</t>
  </si>
  <si>
    <t>Adminisztrációs, irodatechnikai támogatás, információ szolgáltatás a művelődő közösség számára.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</si>
  <si>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</si>
  <si>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az </t>
    </r>
    <r>
      <rPr>
        <i/>
        <sz val="11"/>
        <color theme="1"/>
        <rFont val="Calibri"/>
        <family val="2"/>
        <charset val="238"/>
        <scheme val="minor"/>
      </rPr>
      <t>a)</t>
    </r>
    <r>
      <rPr>
        <sz val="11"/>
        <color theme="1"/>
        <rFont val="Calibri"/>
        <family val="2"/>
        <charset val="238"/>
        <scheme val="minor"/>
      </rPr>
      <t xml:space="preserve"> pont szerinti közösségek tevékenységének támogatása érdekében szakmai és infrastrukturális támogatást nyújt.</t>
    </r>
  </si>
  <si>
    <t>A tehetséggondozás és -fejlesztés feltételeinek biztosítása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</si>
  <si>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</si>
  <si>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felzárkóztatást segítő tanórán kívüli foglalkozásokat biztosít.</t>
    </r>
  </si>
  <si>
    <r>
      <rPr>
        <b/>
        <sz val="11"/>
        <color theme="1"/>
        <rFont val="Calibri"/>
        <family val="2"/>
        <charset val="238"/>
        <scheme val="minor"/>
      </rPr>
      <t>68/2013. (XII. 29.) NGM rendelet
a kormányzati funkciók, államháztartási szakfeladatok és szakágazatok osztályozási rendjéről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</si>
  <si>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082091    Közművelődés – közösségi és társadalmi részvétel fejlesztése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</si>
  <si>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082092    Közművelődés – hagyományos közösségi kulturális értékek gondozása                                  </t>
    </r>
    <r>
      <rPr>
        <sz val="11"/>
        <color theme="1"/>
        <rFont val="Calibri"/>
        <family val="2"/>
        <charset val="238"/>
        <scheme val="minor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</si>
  <si>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082093    Közművelődés – egész életre kiterjedő tanulás, amatőr művészetek                                                         </t>
    </r>
    <r>
      <rPr>
        <sz val="11"/>
        <color theme="1"/>
        <rFont val="Calibri"/>
        <family val="2"/>
        <charset val="238"/>
        <scheme val="minor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</si>
  <si>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082094    Közművelődés – kulturális alapú gazdaságfejlesztés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</si>
  <si>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</si>
  <si>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</si>
  <si>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</si>
  <si>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</si>
  <si>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</si>
  <si>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>A szolgáltatási terv naptári évre készül.</t>
  </si>
  <si>
    <t>A szolgáltatási terv a normatív támogatás felhasználásának előzetes terve, a normatíva elszámolás igazoló dokumentuma.</t>
  </si>
  <si>
    <t>A szolgáltatási terv forrásszükségletének meg kell egyeznie az önkormányzat által jóváhagyott közművelődési terület érintő előirányzatokkal.</t>
  </si>
  <si>
    <t>A szolgálatási tervet a közművelődési közösség színtér/közművelődésintézmény székehelyén és telephelyén az előcsarnokban/aulában jól látható helyen legkésőbb a jóváhagyást követő 15 napon belül ki kell helyezni.</t>
  </si>
  <si>
    <t>Kihirdetési záradék</t>
  </si>
  <si>
    <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a helyi lakosság részvételi módja</t>
    </r>
  </si>
  <si>
    <t>ÖSSZESEN ÁLLAMI NORMATÍVA</t>
  </si>
  <si>
    <t>ÉVES BEVÉTEL ÖSSZESEN (1)+(2)+(3)+(4)+(5)+(6)</t>
  </si>
  <si>
    <r>
      <t>a)</t>
    </r>
    <r>
      <rPr>
        <sz val="11"/>
        <rFont val="Calibri"/>
        <family val="2"/>
        <charset val="238"/>
        <scheme val="minor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</si>
  <si>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</si>
  <si>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</si>
  <si>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t>d)</t>
    </r>
    <r>
      <rPr>
        <sz val="11"/>
        <rFont val="Calibri"/>
        <family val="2"/>
        <charset val="238"/>
        <scheme val="minor"/>
      </rPr>
      <t xml:space="preserve"> hozzásegít az információs és kommunikációs technológiák, a digitalizáció kulturális alapú használatához.</t>
    </r>
  </si>
  <si>
    <r>
      <t>a)</t>
    </r>
    <r>
      <rPr>
        <sz val="11"/>
        <rFont val="Calibri"/>
        <family val="2"/>
        <charset val="238"/>
        <scheme val="minor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</si>
  <si>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t>b)</t>
    </r>
    <r>
      <rPr>
        <sz val="11"/>
        <rFont val="Calibri"/>
        <family val="2"/>
        <charset val="238"/>
        <scheme val="minor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</si>
  <si>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anyanyelvápolás érdekében programokat, tevékenységeket, szolgáltatásokat szervez, támogatja a művelődő közösségek ezirányú munkáját;</t>
    </r>
  </si>
  <si>
    <r>
      <t>d)</t>
    </r>
    <r>
      <rPr>
        <sz val="11"/>
        <rFont val="Calibri"/>
        <family val="2"/>
        <charset val="238"/>
        <scheme val="minor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</si>
  <si>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</si>
  <si>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t>f)</t>
    </r>
    <r>
      <rPr>
        <sz val="11"/>
        <rFont val="Calibri"/>
        <family val="2"/>
        <charset val="238"/>
        <scheme val="minor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</si>
  <si>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t xml:space="preserve">A Kultv. 76. § (3) bekezdés </t>
    </r>
    <r>
      <rPr>
        <i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</si>
  <si>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Bemutatkozási lehetőségek teremtése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</si>
  <si>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</si>
  <si>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t>a)</t>
    </r>
    <r>
      <rPr>
        <sz val="11"/>
        <rFont val="Calibri"/>
        <family val="2"/>
        <charset val="238"/>
        <scheme val="minor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</si>
  <si>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t>b)</t>
    </r>
    <r>
      <rPr>
        <sz val="11"/>
        <rFont val="Calibri"/>
        <family val="2"/>
        <charset val="238"/>
        <scheme val="minor"/>
      </rPr>
      <t xml:space="preserve"> támogatja az önkéntes tevékenységeket, az önkéntességgel kapcsolatos programokat, vagy szolgáltatásokat szervez;</t>
    </r>
  </si>
  <si>
    <r>
      <t>c)</t>
    </r>
    <r>
      <rPr>
        <sz val="11"/>
        <rFont val="Calibri"/>
        <family val="2"/>
        <charset val="238"/>
        <scheme val="minor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</si>
  <si>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t>d)</t>
    </r>
    <r>
      <rPr>
        <sz val="11"/>
        <rFont val="Calibri"/>
        <family val="2"/>
        <charset val="238"/>
        <scheme val="minor"/>
      </rPr>
      <t xml:space="preserve"> a különböző kultúrák közötti kapcsolatok kiépítését és fenntartását elősegítő programokat, tevékenységeket vagy szolgáltatásokat szervez;</t>
    </r>
  </si>
  <si>
    <r>
      <t>e)</t>
    </r>
    <r>
      <rPr>
        <sz val="11"/>
        <rFont val="Calibri"/>
        <family val="2"/>
        <charset val="238"/>
        <scheme val="minor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</si>
  <si>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t>f)</t>
    </r>
    <r>
      <rPr>
        <sz val="11"/>
        <rFont val="Calibri"/>
        <family val="2"/>
        <charset val="238"/>
        <scheme val="minor"/>
      </rPr>
      <t xml:space="preserve"> a lelki egészség megőrzését szolgáló, a függőséget, devianciát, áldozattá válást megelőző programokat, tevékenységeket vagy szolgáltatásokat szervez;</t>
    </r>
  </si>
  <si>
    <r>
      <t>g)</t>
    </r>
    <r>
      <rPr>
        <sz val="11"/>
        <rFont val="Calibri"/>
        <family val="2"/>
        <charset val="238"/>
        <scheme val="minor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</si>
  <si>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t>h)</t>
    </r>
    <r>
      <rPr>
        <sz val="11"/>
        <rFont val="Calibri"/>
        <family val="2"/>
        <charset val="238"/>
        <scheme val="minor"/>
      </rPr>
      <t xml:space="preserve"> az </t>
    </r>
    <r>
      <rPr>
        <i/>
        <sz val="11"/>
        <rFont val="Calibri"/>
        <family val="2"/>
        <charset val="238"/>
        <scheme val="minor"/>
      </rPr>
      <t>a)–g)</t>
    </r>
    <r>
      <rPr>
        <sz val="11"/>
        <rFont val="Calibri"/>
        <family val="2"/>
        <charset val="238"/>
        <scheme val="minor"/>
      </rPr>
      <t xml:space="preserve"> pontban foglalt tevékenységek megvalósításában szakmai és infrastrukturális támogatást nyújt.</t>
    </r>
  </si>
  <si>
    <r>
      <t>a)</t>
    </r>
    <r>
      <rPr>
        <sz val="11"/>
        <rFont val="Calibri"/>
        <family val="2"/>
        <charset val="238"/>
        <scheme val="minor"/>
      </rPr>
      <t xml:space="preserve"> iskolarendszeren kívüli tanfolyamokat, képzési alkalmakat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</si>
  <si>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iskolarendszeren kívüli öntevékeny, önképző szakkörök, klubok, közösségek megalakulását, tevékenységét szervezi,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</si>
  <si>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életminőséget és életesélyt javító tanulási lehetőségeket szervez, támogatja azok megvalósulását,</t>
    </r>
  </si>
  <si>
    <r>
      <t>d)</t>
    </r>
    <r>
      <rPr>
        <sz val="11"/>
        <rFont val="Calibri"/>
        <family val="2"/>
        <charset val="238"/>
        <scheme val="minor"/>
      </rPr>
      <t xml:space="preserve"> népfőiskolai programokat, szabadegyetemeket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</si>
  <si>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ismeretterjesztő alkalmakat szervez, támogatja azok megvalósítását és ismeretszerző lehetőségeket teremt, valamint</t>
    </r>
  </si>
  <si>
    <r>
      <t>f)</t>
    </r>
    <r>
      <rPr>
        <sz val="11"/>
        <rFont val="Calibri"/>
        <family val="2"/>
        <charset val="238"/>
        <scheme val="minor"/>
      </rPr>
      <t xml:space="preserve"> hozzásegít az elektronikus közszolgáltatások megismeréséhez, a digitális világban történő eligazodáshoz, az ezeket szolgáló eszközök alkalmazásához.</t>
    </r>
  </si>
  <si>
    <t>A feladatellátónak az általa nyújtott közművelődési alapszolgáltatás megszervezéséhez éves szolgáltatási tervet kell készítenie tárgyév március 1-jéig.</t>
  </si>
  <si>
    <t>A feladatellátó (önkormányzat) határozza meg, hogy az adott közművelődési alapszolgáltatáson belül mely szakmai feladatokat milyen módon és mértékben lát el.</t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</si>
  <si>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</si>
  <si>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</si>
  <si>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A szolgáltatási terv kitöltésével kapcsolatban követelmény a valósághűség, a hitelesség, a megalapozottság, a szakszerűség, a megbízhatóság, a  teljeskörűség.</t>
  </si>
  <si>
    <t>A jogszabályban előírt kötelező és a helyi közművelődési rendeletben meghatározott alapszolgáltatásoknál legalább egy feladatnak szerepelnie kell.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</si>
  <si>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</si>
  <si>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A szolgáltatási terv közművelődési alapszolgáltatásonként vagy/és tételenként veszi számba a megvalósítás forrásszükségletét és forrásösszetételét pénzforgalmi szemléletben.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</si>
  <si>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</si>
  <si>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Kormányzati funkciók</t>
  </si>
  <si>
    <t>SZOLGÁLTATÁSI TERV</t>
  </si>
  <si>
    <t>Közművelődési intézmény/színtér neve</t>
  </si>
  <si>
    <t>Közművelődési intézmény/színtér címe</t>
  </si>
  <si>
    <t>Ellátott alapszolgáltatások a település hatályos közművelődési rendeletével egyezően</t>
  </si>
  <si>
    <t>A közművelődési alapszolgáltatás ellátásának módja
(közösségi színtér/ intézmény / közművelődési intézmény / közművelődési megállapodás)</t>
  </si>
  <si>
    <t>A település állandó lakónépessége (fő)</t>
  </si>
  <si>
    <t>Település típusa
(község, nagyközség, város, megyei jogú város, fővárosi kerület)</t>
  </si>
  <si>
    <t>Bevételek összesítése</t>
  </si>
  <si>
    <t>Felelős vezető e-mail címe</t>
  </si>
  <si>
    <t>Felelős vezető telefonszáma</t>
  </si>
  <si>
    <t>A Szakkör: Makramé</t>
  </si>
  <si>
    <t>A Szakkör: Kötés gyönggyel</t>
  </si>
  <si>
    <t>A Szakkör: Horgolás Zsinórfonallal</t>
  </si>
  <si>
    <t>A Szakkör: Gyöngyfűzés</t>
  </si>
  <si>
    <t>A Szakkör: Szövés kereten</t>
  </si>
  <si>
    <t>Programban való részvétel</t>
  </si>
  <si>
    <t>Tűvarázs Himzőkör</t>
  </si>
  <si>
    <t>KisTűvarázs Hímzőkör</t>
  </si>
  <si>
    <t>Önszerveződő csoport</t>
  </si>
  <si>
    <t>Húsvéti kézműves vásár</t>
  </si>
  <si>
    <t>Pintér István történész előadása</t>
  </si>
  <si>
    <t>Hősök napi megemlékezés</t>
  </si>
  <si>
    <t>1848/49-es forradalom és szabadságharc emlékünnepség</t>
  </si>
  <si>
    <t>Húsvéti kézműves foglalkozás</t>
  </si>
  <si>
    <t>Nemzeti összetartozás napja</t>
  </si>
  <si>
    <t>Szent István ünnepe</t>
  </si>
  <si>
    <t>Justh Zsigmond halálának az évfordulója</t>
  </si>
  <si>
    <t>1956-os forradalom és szabadságharc nemzeti ünnep, megemlékezés</t>
  </si>
  <si>
    <t>Halloween</t>
  </si>
  <si>
    <t>Mártonnapi lámpás felvonulás</t>
  </si>
  <si>
    <t>Adventi gyertyagyújtások</t>
  </si>
  <si>
    <t>Karácsonyi kézműves foglalkozás</t>
  </si>
  <si>
    <t>Gyermeknap</t>
  </si>
  <si>
    <t>Falunap</t>
  </si>
  <si>
    <t>IV. Gádorosi gazdanap és III. Vígh László emlékverseny</t>
  </si>
  <si>
    <t>Idősek világnapja</t>
  </si>
  <si>
    <t>Hagyományörző foglalkozás</t>
  </si>
  <si>
    <t>Helyi lakosok  kézműves termékeinek bemutatása</t>
  </si>
  <si>
    <t>1848/49-es forradalomra megemlékező műsor és koszorúzás</t>
  </si>
  <si>
    <t>Emlékezés azokra, akik az életüket áldozták Magyarországért</t>
  </si>
  <si>
    <t>Trianoni megemlékezés</t>
  </si>
  <si>
    <t>Ünnepség és koszorúzás Szent István emlékére</t>
  </si>
  <si>
    <t>Megemlékezés, koszorúzás</t>
  </si>
  <si>
    <t>A forradalom és szabadságharc évfordulójára való megemlékezés és koszorúzás</t>
  </si>
  <si>
    <t>Tematikus délután gyermekek részére</t>
  </si>
  <si>
    <t>Mezőgazdasmunági munkák befejezésének és az adventi hagyományok közeledésének ünnepe</t>
  </si>
  <si>
    <t>Adventi hagyomány ápolása, műsor, megvendégelés</t>
  </si>
  <si>
    <t>Hangolódás a karácsonyi időszakra, gyermek program</t>
  </si>
  <si>
    <t>Minden hét kedden 15.00-17.00</t>
  </si>
  <si>
    <t>Minden hét csütortokon 16.00-18.00</t>
  </si>
  <si>
    <t>Történelmi előadás a 1848/49-es forradalom történéseiről</t>
  </si>
  <si>
    <t>Hangolódás a húsvéti időszakra, gyermek program</t>
  </si>
  <si>
    <t>2025.11.30.  2025.12.07.  2025.12.14.   2025.12.21.</t>
  </si>
  <si>
    <t>Minden hét kedden  9.00-11.00</t>
  </si>
  <si>
    <t>Kéthetente kedden  15.00-17.00</t>
  </si>
  <si>
    <t>5 fő</t>
  </si>
  <si>
    <t>10 fő</t>
  </si>
  <si>
    <t>60 fő</t>
  </si>
  <si>
    <t>50 fő</t>
  </si>
  <si>
    <t>80 fő</t>
  </si>
  <si>
    <t>30 fő</t>
  </si>
  <si>
    <t>100 fő</t>
  </si>
  <si>
    <t>150 fő</t>
  </si>
  <si>
    <t>80 fő/alkalom</t>
  </si>
  <si>
    <t>Könyvtár</t>
  </si>
  <si>
    <t>Minden hét kedd  9.00-11.00</t>
  </si>
  <si>
    <t>Idősek Klub Gondozási Központ</t>
  </si>
  <si>
    <t>Piactér</t>
  </si>
  <si>
    <t>Dr. Hidasi László Park</t>
  </si>
  <si>
    <t>Első világháborús emlékmű</t>
  </si>
  <si>
    <t>Temető, Justh Zsigmond emlélkszoba</t>
  </si>
  <si>
    <t>1956-os emlékmű</t>
  </si>
  <si>
    <t>Önkétes</t>
  </si>
  <si>
    <t>Önkéntes, meghívásos</t>
  </si>
  <si>
    <t>Önkéntes</t>
  </si>
  <si>
    <t>Közösség fejlesztés</t>
  </si>
  <si>
    <t>500 fő</t>
  </si>
  <si>
    <t>Hétvezér Park</t>
  </si>
  <si>
    <t>Kisboldogasszony Katolikus Általános Iskola tortanterme</t>
  </si>
  <si>
    <t>Helyi gazdák tájékoztatása, Fogathajtó verseny népszerűsítése, közösség fejlesztés</t>
  </si>
  <si>
    <t>1000 fő</t>
  </si>
  <si>
    <t>Gádorosi Sportpálya</t>
  </si>
  <si>
    <t>Gádoros újratelepítésének ünnepe</t>
  </si>
  <si>
    <t>2025.09.27-28.</t>
  </si>
  <si>
    <t>Az idősek köszüntése, megvendégelés</t>
  </si>
  <si>
    <t>250 fő</t>
  </si>
  <si>
    <t>Meghívásos</t>
  </si>
  <si>
    <t>önkéntes, meghívásos</t>
  </si>
  <si>
    <t>2025.</t>
  </si>
  <si>
    <t>Gádoros</t>
  </si>
  <si>
    <t>Nagyközség</t>
  </si>
  <si>
    <t>Közművelődési intézmény</t>
  </si>
  <si>
    <t>Gádoros Nagyközség Önkormányzat Képviselő-testületének Justh Zsigmond Művelődési Háza és Könyvtára</t>
  </si>
  <si>
    <t xml:space="preserve">5932 Gádoros, Kossuth l. u. 18. </t>
  </si>
  <si>
    <t>Művelődő közösségek létrejöttének elősegítése, működésük támogatása, fejlődésük segítése, a közművelődési tevékenységek és a művelődő közösségek számára helyszín biztosítása. A közösségi és társadalmi részvétel fejlesztése. Az egész életre kiterjedő tanulás feltételeinek biztosítása.</t>
  </si>
  <si>
    <t>Higyed-Horváth Viktória Katalin</t>
  </si>
  <si>
    <t>muvhazgadoros@gmail.com</t>
  </si>
  <si>
    <t>Higyed-Horváth Viktória Katalin intézményvezető</t>
  </si>
  <si>
    <t>Gádoros település önkormányzata a közművelődési közösségi színtér 2025. évi szolgáltatási tervét a ______ számú  határoztatával jóváhagyta.</t>
  </si>
  <si>
    <t>Gádoros település önkormányzata a Gádoros Nagyközség Önkormányzata Képviselő-testületének justh Zsigmond Művelődési Háza és Könyvtár közművelődési intézmény szolgáltatási tervét a 2025. évi munkaterv részeként a ______ számú  határoztatával jóváhagyta.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</si>
</sst>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9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vertical="center" wrapText="1"/>
    </xf>
    <xf numFmtId="0" fontId="5" fillId="0" borderId="22" xfId="0" applyFont="1" applyBorder="1" applyAlignment="1">
      <alignment horizontal="left" vertical="center" wrapText="1"/>
    </xf>
    <xf numFmtId="3" fontId="5" fillId="0" borderId="22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0" fillId="0" borderId="18" xfId="0" applyFont="1" applyBorder="1" applyAlignment="1">
      <alignment horizontal="justify" vertical="center"/>
    </xf>
    <xf numFmtId="0" fontId="10" fillId="0" borderId="23" xfId="0" applyFont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justify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 wrapText="1"/>
    </xf>
    <xf numFmtId="3" fontId="5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 wrapText="1"/>
    </xf>
    <xf numFmtId="3" fontId="5" fillId="0" borderId="22" xfId="0" applyNumberFormat="1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3" fontId="5" fillId="0" borderId="12" xfId="0" applyNumberFormat="1" applyFont="1" applyBorder="1" applyAlignment="1">
      <alignment horizontal="center" vertical="center" wrapText="1"/>
    </xf>
    <xf numFmtId="3" fontId="6" fillId="0" borderId="24" xfId="0" applyNumberFormat="1" applyFont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3" fontId="5" fillId="0" borderId="20" xfId="0" applyNumberFormat="1" applyFont="1" applyBorder="1" applyAlignment="1">
      <alignment horizontal="center" vertical="center" wrapText="1"/>
    </xf>
    <xf numFmtId="3" fontId="5" fillId="0" borderId="23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4" fillId="0" borderId="0" xfId="0" applyFont="1" applyAlignment="1">
      <alignment horizontal="justify" vertical="center"/>
    </xf>
    <xf numFmtId="0" fontId="6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8" fillId="0" borderId="18" xfId="0" applyFont="1" applyBorder="1" applyAlignment="1">
      <alignment horizontal="justify" vertical="center"/>
    </xf>
    <xf numFmtId="0" fontId="18" fillId="0" borderId="10" xfId="0" applyFont="1" applyBorder="1" applyAlignment="1">
      <alignment horizontal="justify" vertical="center"/>
    </xf>
    <xf numFmtId="0" fontId="18" fillId="0" borderId="23" xfId="0" applyFont="1" applyBorder="1" applyAlignment="1">
      <alignment horizontal="justify" vertical="center"/>
    </xf>
    <xf numFmtId="0" fontId="19" fillId="0" borderId="18" xfId="0" applyFont="1" applyBorder="1" applyAlignment="1">
      <alignment vertical="center" wrapText="1"/>
    </xf>
    <xf numFmtId="0" fontId="19" fillId="0" borderId="10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13" fillId="0" borderId="5" xfId="0" applyFont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3" fontId="5" fillId="0" borderId="26" xfId="0" applyNumberFormat="1" applyFont="1" applyBorder="1" applyAlignment="1">
      <alignment horizontal="center" vertical="center" wrapText="1"/>
    </xf>
    <xf numFmtId="0" fontId="13" fillId="0" borderId="27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3" fontId="6" fillId="3" borderId="16" xfId="0" applyNumberFormat="1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3" fontId="5" fillId="0" borderId="28" xfId="0" applyNumberFormat="1" applyFont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3" fontId="7" fillId="0" borderId="29" xfId="0" applyNumberFormat="1" applyFont="1" applyBorder="1" applyAlignment="1">
      <alignment horizontal="center" vertical="center" wrapText="1"/>
    </xf>
    <xf numFmtId="3" fontId="5" fillId="0" borderId="30" xfId="0" applyNumberFormat="1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31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3" fontId="6" fillId="0" borderId="24" xfId="0" applyNumberFormat="1" applyFont="1" applyBorder="1" applyAlignment="1">
      <alignment horizontal="center" vertical="center" wrapText="1"/>
    </xf>
    <xf numFmtId="3" fontId="5" fillId="0" borderId="32" xfId="0" applyNumberFormat="1" applyFont="1" applyBorder="1" applyAlignment="1">
      <alignment horizontal="center" vertical="center" wrapText="1"/>
    </xf>
    <xf numFmtId="3" fontId="5" fillId="0" borderId="33" xfId="0" applyNumberFormat="1" applyFont="1" applyBorder="1" applyAlignment="1">
      <alignment horizontal="center" vertical="center" wrapText="1"/>
    </xf>
    <xf numFmtId="3" fontId="5" fillId="0" borderId="34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5" fillId="0" borderId="16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22" xfId="0" applyNumberFormat="1" applyFont="1" applyBorder="1" applyAlignment="1">
      <alignment horizontal="center" vertical="center"/>
    </xf>
    <xf numFmtId="0" fontId="3" fillId="0" borderId="1" xfId="1" applyBorder="1" applyAlignment="1">
      <alignment vertical="center" wrapText="1"/>
    </xf>
    <xf numFmtId="0" fontId="3" fillId="2" borderId="1" xfId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13" fillId="0" borderId="4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13" fillId="0" borderId="9" xfId="0" applyFont="1" applyBorder="1" applyAlignment="1">
      <alignment horizontal="right" vertical="center" wrapText="1"/>
    </xf>
    <xf numFmtId="0" fontId="8" fillId="0" borderId="25" xfId="0" applyFont="1" applyBorder="1" applyAlignment="1">
      <alignment horizontal="center" vertical="center" textRotation="90"/>
    </xf>
    <xf numFmtId="0" fontId="8" fillId="0" borderId="13" xfId="0" applyFont="1" applyBorder="1" applyAlignment="1">
      <alignment horizontal="center" vertical="center" textRotation="90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uvhazgadoros@gmail.com" TargetMode="External"/><Relationship Id="rId1" Type="http://schemas.openxmlformats.org/officeDocument/2006/relationships/hyperlink" Target="mailto:muvhazgadoros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zoomScale="90" zoomScaleNormal="90" workbookViewId="0">
      <selection activeCell="G18" sqref="G18"/>
    </sheetView>
  </sheetViews>
  <sheetFormatPr defaultRowHeight="14.4" x14ac:dyDescent="0.3"/>
  <cols>
    <col min="1" max="1" width="39.33203125" customWidth="1"/>
    <col min="2" max="2" width="46.88671875" customWidth="1"/>
  </cols>
  <sheetData>
    <row r="1" spans="1:2" ht="37.5" customHeight="1" x14ac:dyDescent="0.3">
      <c r="A1" s="97" t="s">
        <v>0</v>
      </c>
      <c r="B1" s="97"/>
    </row>
    <row r="2" spans="1:2" ht="22.5" customHeight="1" x14ac:dyDescent="0.3">
      <c r="A2" s="50" t="s">
        <v>1</v>
      </c>
      <c r="B2" s="50" t="s">
        <v>183</v>
      </c>
    </row>
    <row r="3" spans="1:2" ht="22.5" customHeight="1" x14ac:dyDescent="0.3">
      <c r="A3" s="51" t="s">
        <v>2</v>
      </c>
      <c r="B3" s="52" t="s">
        <v>184</v>
      </c>
    </row>
    <row r="4" spans="1:2" ht="46.8" x14ac:dyDescent="0.3">
      <c r="A4" s="51" t="s">
        <v>101</v>
      </c>
      <c r="B4" s="65" t="s">
        <v>185</v>
      </c>
    </row>
    <row r="5" spans="1:2" ht="15.6" x14ac:dyDescent="0.3">
      <c r="A5" s="51" t="s">
        <v>100</v>
      </c>
      <c r="B5" s="66">
        <v>3271</v>
      </c>
    </row>
    <row r="6" spans="1:2" ht="78" x14ac:dyDescent="0.3">
      <c r="A6" s="51" t="s">
        <v>99</v>
      </c>
      <c r="B6" s="52" t="s">
        <v>186</v>
      </c>
    </row>
    <row r="7" spans="1:2" ht="22.5" customHeight="1" x14ac:dyDescent="0.3">
      <c r="A7" s="51" t="s">
        <v>96</v>
      </c>
      <c r="B7" s="53" t="s">
        <v>187</v>
      </c>
    </row>
    <row r="8" spans="1:2" ht="22.5" customHeight="1" x14ac:dyDescent="0.3">
      <c r="A8" s="51" t="s">
        <v>97</v>
      </c>
      <c r="B8" s="53" t="s">
        <v>188</v>
      </c>
    </row>
    <row r="9" spans="1:2" ht="46.8" customHeight="1" x14ac:dyDescent="0.3">
      <c r="A9" s="51" t="s">
        <v>98</v>
      </c>
      <c r="B9" s="52" t="s">
        <v>189</v>
      </c>
    </row>
    <row r="10" spans="1:2" ht="22.5" customHeight="1" x14ac:dyDescent="0.3">
      <c r="A10" s="51" t="s">
        <v>3</v>
      </c>
      <c r="B10" s="52" t="s">
        <v>190</v>
      </c>
    </row>
    <row r="11" spans="1:2" ht="22.5" customHeight="1" x14ac:dyDescent="0.3">
      <c r="A11" s="51" t="s">
        <v>104</v>
      </c>
      <c r="B11" s="52">
        <v>36305158256</v>
      </c>
    </row>
    <row r="12" spans="1:2" ht="22.5" customHeight="1" x14ac:dyDescent="0.3">
      <c r="A12" s="51" t="s">
        <v>103</v>
      </c>
      <c r="B12" s="95" t="s">
        <v>191</v>
      </c>
    </row>
    <row r="13" spans="1:2" ht="22.5" customHeight="1" x14ac:dyDescent="0.3">
      <c r="A13" s="52" t="s">
        <v>4</v>
      </c>
      <c r="B13" s="53" t="s">
        <v>192</v>
      </c>
    </row>
    <row r="14" spans="1:2" ht="22.5" customHeight="1" x14ac:dyDescent="0.3">
      <c r="A14" s="51" t="s">
        <v>5</v>
      </c>
      <c r="B14" s="53">
        <v>36305158256</v>
      </c>
    </row>
    <row r="15" spans="1:2" ht="22.5" customHeight="1" x14ac:dyDescent="0.3">
      <c r="A15" s="51" t="s">
        <v>6</v>
      </c>
      <c r="B15" s="96" t="s">
        <v>191</v>
      </c>
    </row>
    <row r="16" spans="1:2" ht="18" x14ac:dyDescent="0.3">
      <c r="A16" s="1"/>
      <c r="B16" s="1"/>
    </row>
    <row r="17" spans="1:2" ht="18" x14ac:dyDescent="0.3">
      <c r="A17" s="2"/>
      <c r="B17" s="1"/>
    </row>
    <row r="18" spans="1:2" ht="50.25" customHeight="1" x14ac:dyDescent="0.3">
      <c r="A18" s="98"/>
      <c r="B18" s="99"/>
    </row>
    <row r="19" spans="1:2" ht="60.75" customHeight="1" x14ac:dyDescent="0.3">
      <c r="A19" s="98"/>
      <c r="B19" s="99"/>
    </row>
  </sheetData>
  <mergeCells count="3">
    <mergeCell ref="A1:B1"/>
    <mergeCell ref="A18:B18"/>
    <mergeCell ref="A19:B19"/>
  </mergeCells>
  <hyperlinks>
    <hyperlink ref="B12" r:id="rId1" xr:uid="{AF0DF26F-8C60-4B93-89FF-8A6E6E997033}"/>
    <hyperlink ref="B15" r:id="rId2" xr:uid="{EADFC9F7-494F-407C-B9B8-C73435611809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2"/>
  <sheetViews>
    <sheetView topLeftCell="A29" zoomScale="90" zoomScaleNormal="90" workbookViewId="0">
      <selection activeCell="B21" sqref="B21:B25"/>
    </sheetView>
  </sheetViews>
  <sheetFormatPr defaultColWidth="9.109375" defaultRowHeight="13.8" x14ac:dyDescent="0.3"/>
  <cols>
    <col min="1" max="1" width="10.5546875" style="3" customWidth="1"/>
    <col min="2" max="2" width="41.5546875" style="14" customWidth="1"/>
    <col min="3" max="3" width="20" style="10" customWidth="1"/>
    <col min="4" max="4" width="14.33203125" style="11" customWidth="1"/>
    <col min="5" max="5" width="22.109375" style="12" customWidth="1"/>
    <col min="6" max="6" width="15.109375" style="13" customWidth="1"/>
    <col min="7" max="7" width="17.33203125" style="13" customWidth="1"/>
    <col min="8" max="9" width="20.33203125" style="13" customWidth="1"/>
    <col min="10" max="10" width="12.109375" style="37" customWidth="1"/>
    <col min="11" max="11" width="14.5546875" style="37" customWidth="1"/>
    <col min="12" max="12" width="12.33203125" style="37" customWidth="1"/>
    <col min="13" max="13" width="10.44140625" style="37" customWidth="1"/>
    <col min="14" max="14" width="9.109375" style="37"/>
    <col min="15" max="15" width="10.44140625" style="37" customWidth="1"/>
    <col min="16" max="17" width="9.109375" style="10"/>
    <col min="18" max="16384" width="9.109375" style="3"/>
  </cols>
  <sheetData>
    <row r="1" spans="1:15" ht="18" thickBot="1" x14ac:dyDescent="0.35">
      <c r="A1" s="100" t="s">
        <v>95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5" ht="24.75" customHeight="1" thickBot="1" x14ac:dyDescent="0.35">
      <c r="A2" s="112" t="s">
        <v>27</v>
      </c>
      <c r="B2" s="120" t="s">
        <v>17</v>
      </c>
      <c r="C2" s="121"/>
      <c r="D2" s="121"/>
      <c r="E2" s="121"/>
      <c r="F2" s="121"/>
      <c r="G2" s="121"/>
      <c r="H2" s="122"/>
      <c r="I2" s="120"/>
      <c r="J2" s="121"/>
      <c r="K2" s="121"/>
      <c r="L2" s="121"/>
      <c r="M2" s="121"/>
      <c r="N2" s="121"/>
      <c r="O2" s="122"/>
    </row>
    <row r="3" spans="1:15" ht="111" thickBot="1" x14ac:dyDescent="0.35">
      <c r="A3" s="113"/>
      <c r="B3" s="71" t="s">
        <v>8</v>
      </c>
      <c r="C3" s="72" t="s">
        <v>15</v>
      </c>
      <c r="D3" s="72" t="s">
        <v>16</v>
      </c>
      <c r="E3" s="72" t="s">
        <v>18</v>
      </c>
      <c r="F3" s="73" t="s">
        <v>19</v>
      </c>
      <c r="G3" s="73" t="s">
        <v>20</v>
      </c>
      <c r="H3" s="74" t="s">
        <v>55</v>
      </c>
      <c r="I3" s="86" t="s">
        <v>94</v>
      </c>
      <c r="J3" s="87" t="s">
        <v>24</v>
      </c>
      <c r="K3" s="88" t="s">
        <v>21</v>
      </c>
      <c r="L3" s="89" t="s">
        <v>22</v>
      </c>
      <c r="M3" s="89" t="s">
        <v>23</v>
      </c>
      <c r="N3" s="89" t="s">
        <v>25</v>
      </c>
      <c r="O3" s="90" t="s">
        <v>26</v>
      </c>
    </row>
    <row r="4" spans="1:15" ht="18.75" customHeight="1" x14ac:dyDescent="0.3">
      <c r="A4" s="113"/>
      <c r="B4" s="116" t="s">
        <v>9</v>
      </c>
      <c r="C4" s="4" t="s">
        <v>111</v>
      </c>
      <c r="D4" s="69" t="s">
        <v>131</v>
      </c>
      <c r="E4" s="70" t="s">
        <v>144</v>
      </c>
      <c r="F4" s="70" t="s">
        <v>150</v>
      </c>
      <c r="G4" s="70" t="s">
        <v>159</v>
      </c>
      <c r="H4" s="75" t="s">
        <v>113</v>
      </c>
      <c r="I4" s="81"/>
      <c r="J4" s="82"/>
      <c r="K4" s="83"/>
      <c r="L4" s="84"/>
      <c r="M4" s="84"/>
      <c r="N4" s="84"/>
      <c r="O4" s="85"/>
    </row>
    <row r="5" spans="1:15" ht="18.75" customHeight="1" x14ac:dyDescent="0.3">
      <c r="A5" s="113"/>
      <c r="B5" s="116"/>
      <c r="C5" s="5" t="s">
        <v>112</v>
      </c>
      <c r="D5" s="6" t="s">
        <v>131</v>
      </c>
      <c r="E5" s="70" t="s">
        <v>143</v>
      </c>
      <c r="F5" s="9" t="s">
        <v>151</v>
      </c>
      <c r="G5" s="9" t="s">
        <v>159</v>
      </c>
      <c r="H5" s="75" t="s">
        <v>113</v>
      </c>
      <c r="I5" s="78"/>
      <c r="J5" s="79"/>
      <c r="K5" s="67"/>
      <c r="L5" s="8"/>
      <c r="M5" s="8"/>
      <c r="N5" s="8"/>
      <c r="O5" s="41"/>
    </row>
    <row r="6" spans="1:15" ht="18.75" customHeight="1" x14ac:dyDescent="0.3">
      <c r="A6" s="113"/>
      <c r="B6" s="116"/>
      <c r="C6" s="5"/>
      <c r="D6" s="6"/>
      <c r="E6" s="9"/>
      <c r="F6" s="9"/>
      <c r="G6" s="9"/>
      <c r="H6" s="76"/>
      <c r="I6" s="78"/>
      <c r="J6" s="79"/>
      <c r="K6" s="67"/>
      <c r="L6" s="8"/>
      <c r="M6" s="8"/>
      <c r="N6" s="8"/>
      <c r="O6" s="41"/>
    </row>
    <row r="7" spans="1:15" ht="18.75" customHeight="1" x14ac:dyDescent="0.3">
      <c r="A7" s="113"/>
      <c r="B7" s="116"/>
      <c r="C7" s="5"/>
      <c r="D7" s="6"/>
      <c r="E7" s="9"/>
      <c r="F7" s="9"/>
      <c r="G7" s="9"/>
      <c r="H7" s="76"/>
      <c r="I7" s="78"/>
      <c r="J7" s="79"/>
      <c r="K7" s="67"/>
      <c r="L7" s="8"/>
      <c r="M7" s="8"/>
      <c r="N7" s="8"/>
      <c r="O7" s="41"/>
    </row>
    <row r="8" spans="1:15" ht="55.2" x14ac:dyDescent="0.3">
      <c r="A8" s="113"/>
      <c r="B8" s="117" t="s">
        <v>10</v>
      </c>
      <c r="C8" s="4" t="s">
        <v>114</v>
      </c>
      <c r="D8" s="69" t="s">
        <v>132</v>
      </c>
      <c r="E8" s="91">
        <v>45724</v>
      </c>
      <c r="F8" s="70" t="s">
        <v>152</v>
      </c>
      <c r="G8" s="70" t="s">
        <v>162</v>
      </c>
      <c r="H8" s="75" t="s">
        <v>167</v>
      </c>
      <c r="I8" s="77"/>
      <c r="J8" s="80"/>
      <c r="K8" s="67"/>
      <c r="L8" s="8"/>
      <c r="M8" s="8"/>
      <c r="N8" s="8"/>
      <c r="O8" s="41"/>
    </row>
    <row r="9" spans="1:15" ht="69" x14ac:dyDescent="0.3">
      <c r="A9" s="113"/>
      <c r="B9" s="118"/>
      <c r="C9" s="5" t="s">
        <v>115</v>
      </c>
      <c r="D9" s="6" t="s">
        <v>145</v>
      </c>
      <c r="E9" s="7">
        <v>45727</v>
      </c>
      <c r="F9" s="9" t="s">
        <v>153</v>
      </c>
      <c r="G9" s="9" t="s">
        <v>159</v>
      </c>
      <c r="H9" s="76" t="s">
        <v>168</v>
      </c>
      <c r="I9" s="78"/>
      <c r="J9" s="79"/>
      <c r="K9" s="67"/>
      <c r="L9" s="8"/>
      <c r="M9" s="8"/>
      <c r="N9" s="8"/>
      <c r="O9" s="41"/>
    </row>
    <row r="10" spans="1:15" ht="69" x14ac:dyDescent="0.3">
      <c r="A10" s="113"/>
      <c r="B10" s="118"/>
      <c r="C10" s="5" t="s">
        <v>117</v>
      </c>
      <c r="D10" s="5" t="s">
        <v>133</v>
      </c>
      <c r="E10" s="7">
        <v>45731</v>
      </c>
      <c r="F10" s="9" t="s">
        <v>154</v>
      </c>
      <c r="G10" s="9" t="s">
        <v>163</v>
      </c>
      <c r="H10" s="76" t="s">
        <v>168</v>
      </c>
      <c r="I10" s="78"/>
      <c r="J10" s="79"/>
      <c r="K10" s="67"/>
      <c r="L10" s="8"/>
      <c r="M10" s="8"/>
      <c r="N10" s="8"/>
      <c r="O10" s="41"/>
    </row>
    <row r="11" spans="1:15" ht="69" x14ac:dyDescent="0.3">
      <c r="A11" s="113"/>
      <c r="B11" s="118"/>
      <c r="C11" s="5" t="s">
        <v>118</v>
      </c>
      <c r="D11" s="6" t="s">
        <v>146</v>
      </c>
      <c r="E11" s="7">
        <v>45763</v>
      </c>
      <c r="F11" s="9" t="s">
        <v>155</v>
      </c>
      <c r="G11" s="9" t="s">
        <v>159</v>
      </c>
      <c r="H11" s="76" t="s">
        <v>169</v>
      </c>
      <c r="I11" s="78"/>
      <c r="J11" s="79"/>
      <c r="K11" s="67"/>
      <c r="L11" s="8"/>
      <c r="M11" s="8"/>
      <c r="N11" s="8"/>
      <c r="O11" s="41"/>
    </row>
    <row r="12" spans="1:15" ht="82.8" x14ac:dyDescent="0.3">
      <c r="A12" s="113"/>
      <c r="B12" s="118"/>
      <c r="C12" s="5" t="s">
        <v>116</v>
      </c>
      <c r="D12" s="6" t="s">
        <v>134</v>
      </c>
      <c r="E12" s="7">
        <v>45802</v>
      </c>
      <c r="F12" s="9" t="s">
        <v>153</v>
      </c>
      <c r="G12" s="9" t="s">
        <v>164</v>
      </c>
      <c r="H12" s="76" t="s">
        <v>169</v>
      </c>
      <c r="I12" s="78"/>
      <c r="J12" s="79"/>
      <c r="K12" s="67"/>
      <c r="L12" s="8"/>
      <c r="M12" s="8"/>
      <c r="N12" s="8"/>
      <c r="O12" s="41"/>
    </row>
    <row r="13" spans="1:15" ht="27.6" x14ac:dyDescent="0.3">
      <c r="A13" s="113"/>
      <c r="B13" s="118"/>
      <c r="C13" s="5" t="s">
        <v>119</v>
      </c>
      <c r="D13" s="6" t="s">
        <v>135</v>
      </c>
      <c r="E13" s="7">
        <v>45812</v>
      </c>
      <c r="F13" s="9" t="s">
        <v>153</v>
      </c>
      <c r="G13" s="9" t="s">
        <v>164</v>
      </c>
      <c r="H13" s="76" t="s">
        <v>169</v>
      </c>
      <c r="I13" s="78"/>
      <c r="J13" s="79"/>
      <c r="K13" s="67"/>
      <c r="L13" s="8"/>
      <c r="M13" s="8"/>
      <c r="N13" s="8"/>
      <c r="O13" s="41"/>
    </row>
    <row r="14" spans="1:15" ht="55.2" x14ac:dyDescent="0.3">
      <c r="A14" s="113"/>
      <c r="B14" s="118"/>
      <c r="C14" s="5" t="s">
        <v>120</v>
      </c>
      <c r="D14" s="6" t="s">
        <v>136</v>
      </c>
      <c r="E14" s="7">
        <v>45889</v>
      </c>
      <c r="F14" s="9" t="s">
        <v>153</v>
      </c>
      <c r="G14" s="9" t="s">
        <v>163</v>
      </c>
      <c r="H14" s="76" t="s">
        <v>168</v>
      </c>
      <c r="I14" s="78"/>
      <c r="J14" s="79"/>
      <c r="K14" s="67"/>
      <c r="L14" s="8"/>
      <c r="M14" s="8"/>
      <c r="N14" s="8"/>
      <c r="O14" s="41"/>
    </row>
    <row r="15" spans="1:15" ht="41.4" x14ac:dyDescent="0.3">
      <c r="A15" s="113"/>
      <c r="B15" s="118"/>
      <c r="C15" s="5" t="s">
        <v>121</v>
      </c>
      <c r="D15" s="6" t="s">
        <v>137</v>
      </c>
      <c r="E15" s="7">
        <v>45939</v>
      </c>
      <c r="F15" s="9" t="s">
        <v>153</v>
      </c>
      <c r="G15" s="9" t="s">
        <v>165</v>
      </c>
      <c r="H15" s="76" t="s">
        <v>169</v>
      </c>
      <c r="I15" s="78"/>
      <c r="J15" s="79"/>
      <c r="K15" s="67"/>
      <c r="L15" s="8"/>
      <c r="M15" s="8"/>
      <c r="N15" s="8"/>
      <c r="O15" s="41"/>
    </row>
    <row r="16" spans="1:15" ht="82.8" x14ac:dyDescent="0.3">
      <c r="A16" s="113"/>
      <c r="B16" s="118"/>
      <c r="C16" s="5" t="s">
        <v>122</v>
      </c>
      <c r="D16" s="6" t="s">
        <v>138</v>
      </c>
      <c r="E16" s="7">
        <v>45953</v>
      </c>
      <c r="F16" s="9" t="s">
        <v>153</v>
      </c>
      <c r="G16" s="9" t="s">
        <v>166</v>
      </c>
      <c r="H16" s="76" t="s">
        <v>168</v>
      </c>
      <c r="I16" s="78"/>
      <c r="J16" s="79"/>
      <c r="K16" s="67"/>
      <c r="L16" s="8"/>
      <c r="M16" s="8"/>
      <c r="N16" s="8"/>
      <c r="O16" s="41"/>
    </row>
    <row r="17" spans="1:15" ht="55.2" x14ac:dyDescent="0.3">
      <c r="A17" s="113"/>
      <c r="B17" s="118"/>
      <c r="C17" s="5" t="s">
        <v>123</v>
      </c>
      <c r="D17" s="6" t="s">
        <v>139</v>
      </c>
      <c r="E17" s="7">
        <v>45961</v>
      </c>
      <c r="F17" s="9" t="s">
        <v>156</v>
      </c>
      <c r="G17" s="9" t="s">
        <v>159</v>
      </c>
      <c r="H17" s="76" t="s">
        <v>169</v>
      </c>
      <c r="I17" s="78"/>
      <c r="J17" s="79"/>
      <c r="K17" s="67"/>
      <c r="L17" s="8"/>
      <c r="M17" s="8"/>
      <c r="N17" s="8"/>
      <c r="O17" s="41"/>
    </row>
    <row r="18" spans="1:15" ht="96.6" x14ac:dyDescent="0.3">
      <c r="A18" s="113"/>
      <c r="B18" s="118"/>
      <c r="C18" s="5" t="s">
        <v>124</v>
      </c>
      <c r="D18" s="6" t="s">
        <v>140</v>
      </c>
      <c r="E18" s="7">
        <v>45975</v>
      </c>
      <c r="F18" s="9" t="s">
        <v>157</v>
      </c>
      <c r="G18" s="9" t="s">
        <v>159</v>
      </c>
      <c r="H18" s="76" t="s">
        <v>169</v>
      </c>
      <c r="I18" s="78"/>
      <c r="J18" s="79"/>
      <c r="K18" s="67"/>
      <c r="L18" s="8"/>
      <c r="M18" s="8"/>
      <c r="N18" s="8"/>
      <c r="O18" s="41"/>
    </row>
    <row r="19" spans="1:15" ht="55.2" x14ac:dyDescent="0.3">
      <c r="A19" s="113"/>
      <c r="B19" s="118"/>
      <c r="C19" s="5" t="s">
        <v>125</v>
      </c>
      <c r="D19" s="6" t="s">
        <v>141</v>
      </c>
      <c r="E19" s="7" t="s">
        <v>147</v>
      </c>
      <c r="F19" s="9" t="s">
        <v>158</v>
      </c>
      <c r="G19" s="9" t="s">
        <v>163</v>
      </c>
      <c r="H19" s="76" t="s">
        <v>169</v>
      </c>
      <c r="I19" s="78"/>
      <c r="J19" s="79"/>
      <c r="K19" s="67"/>
      <c r="L19" s="8"/>
      <c r="M19" s="8"/>
      <c r="N19" s="8"/>
      <c r="O19" s="41"/>
    </row>
    <row r="20" spans="1:15" ht="69" x14ac:dyDescent="0.3">
      <c r="A20" s="113"/>
      <c r="B20" s="119"/>
      <c r="C20" s="5" t="s">
        <v>126</v>
      </c>
      <c r="D20" s="6" t="s">
        <v>142</v>
      </c>
      <c r="E20" s="7">
        <v>46008</v>
      </c>
      <c r="F20" s="9" t="s">
        <v>155</v>
      </c>
      <c r="G20" s="9" t="s">
        <v>159</v>
      </c>
      <c r="H20" s="76" t="s">
        <v>169</v>
      </c>
      <c r="I20" s="78"/>
      <c r="J20" s="79"/>
      <c r="K20" s="67"/>
      <c r="L20" s="8"/>
      <c r="M20" s="8"/>
      <c r="N20" s="8"/>
      <c r="O20" s="41"/>
    </row>
    <row r="21" spans="1:15" ht="27.6" x14ac:dyDescent="0.3">
      <c r="A21" s="113"/>
      <c r="B21" s="116" t="s">
        <v>11</v>
      </c>
      <c r="C21" s="5" t="s">
        <v>105</v>
      </c>
      <c r="D21" s="69" t="s">
        <v>131</v>
      </c>
      <c r="E21" s="9" t="s">
        <v>160</v>
      </c>
      <c r="F21" s="8" t="s">
        <v>150</v>
      </c>
      <c r="G21" s="8" t="s">
        <v>161</v>
      </c>
      <c r="H21" s="6" t="s">
        <v>110</v>
      </c>
      <c r="I21" s="79"/>
      <c r="J21" s="79"/>
      <c r="K21" s="67"/>
      <c r="L21" s="8"/>
      <c r="M21" s="8"/>
      <c r="N21" s="8"/>
      <c r="O21" s="41"/>
    </row>
    <row r="22" spans="1:15" ht="27.6" x14ac:dyDescent="0.3">
      <c r="A22" s="113"/>
      <c r="B22" s="118"/>
      <c r="C22" s="9" t="s">
        <v>106</v>
      </c>
      <c r="D22" s="69" t="s">
        <v>131</v>
      </c>
      <c r="E22" s="9" t="s">
        <v>148</v>
      </c>
      <c r="F22" s="8" t="s">
        <v>150</v>
      </c>
      <c r="G22" s="8" t="s">
        <v>159</v>
      </c>
      <c r="H22" s="6" t="s">
        <v>110</v>
      </c>
      <c r="I22" s="79"/>
      <c r="J22" s="79"/>
      <c r="K22" s="67"/>
      <c r="L22" s="8"/>
      <c r="M22" s="8"/>
      <c r="N22" s="8"/>
      <c r="O22" s="41"/>
    </row>
    <row r="23" spans="1:15" ht="27.6" x14ac:dyDescent="0.3">
      <c r="A23" s="113"/>
      <c r="B23" s="118"/>
      <c r="C23" s="7" t="s">
        <v>107</v>
      </c>
      <c r="D23" s="69" t="s">
        <v>131</v>
      </c>
      <c r="E23" s="9" t="s">
        <v>148</v>
      </c>
      <c r="F23" s="8" t="s">
        <v>150</v>
      </c>
      <c r="G23" s="8" t="s">
        <v>159</v>
      </c>
      <c r="H23" s="6" t="s">
        <v>110</v>
      </c>
      <c r="I23" s="79"/>
      <c r="J23" s="79"/>
      <c r="K23" s="67"/>
      <c r="L23" s="8"/>
      <c r="M23" s="8"/>
      <c r="N23" s="8"/>
      <c r="O23" s="41"/>
    </row>
    <row r="24" spans="1:15" ht="27.6" x14ac:dyDescent="0.3">
      <c r="A24" s="113"/>
      <c r="B24" s="118"/>
      <c r="C24" s="7" t="s">
        <v>108</v>
      </c>
      <c r="D24" s="69" t="s">
        <v>131</v>
      </c>
      <c r="E24" s="7" t="s">
        <v>149</v>
      </c>
      <c r="F24" s="8" t="s">
        <v>150</v>
      </c>
      <c r="G24" s="8" t="s">
        <v>159</v>
      </c>
      <c r="H24" s="6" t="s">
        <v>110</v>
      </c>
      <c r="I24" s="79"/>
      <c r="J24" s="79"/>
      <c r="K24" s="67"/>
      <c r="L24" s="8"/>
      <c r="M24" s="8"/>
      <c r="N24" s="8"/>
      <c r="O24" s="41"/>
    </row>
    <row r="25" spans="1:15" ht="27.6" x14ac:dyDescent="0.3">
      <c r="A25" s="113"/>
      <c r="B25" s="119"/>
      <c r="C25" s="7" t="s">
        <v>109</v>
      </c>
      <c r="D25" s="69" t="s">
        <v>131</v>
      </c>
      <c r="E25" s="7" t="s">
        <v>149</v>
      </c>
      <c r="F25" s="8" t="s">
        <v>150</v>
      </c>
      <c r="G25" s="8" t="s">
        <v>159</v>
      </c>
      <c r="H25" s="6" t="s">
        <v>110</v>
      </c>
      <c r="I25" s="79"/>
      <c r="J25" s="79"/>
      <c r="K25" s="67"/>
      <c r="L25" s="8"/>
      <c r="M25" s="8"/>
      <c r="N25" s="8"/>
      <c r="O25" s="41"/>
    </row>
    <row r="26" spans="1:15" ht="45" customHeight="1" thickBot="1" x14ac:dyDescent="0.35">
      <c r="A26" s="113"/>
      <c r="B26" s="109" t="s">
        <v>56</v>
      </c>
      <c r="C26" s="110"/>
      <c r="D26" s="110"/>
      <c r="E26" s="110"/>
      <c r="F26" s="110"/>
      <c r="G26" s="110"/>
      <c r="H26" s="111"/>
      <c r="I26" s="68"/>
      <c r="J26" s="44">
        <f>SUM(J4:J25)</f>
        <v>0</v>
      </c>
      <c r="K26" s="38"/>
      <c r="L26" s="15"/>
      <c r="M26" s="15"/>
      <c r="N26" s="15"/>
      <c r="O26" s="42"/>
    </row>
    <row r="27" spans="1:15" ht="24.75" customHeight="1" x14ac:dyDescent="0.3">
      <c r="A27" s="114" t="s">
        <v>32</v>
      </c>
      <c r="B27" s="31" t="s">
        <v>28</v>
      </c>
      <c r="C27" s="32" t="s">
        <v>127</v>
      </c>
      <c r="D27" s="33" t="s">
        <v>170</v>
      </c>
      <c r="E27" s="92">
        <v>45801</v>
      </c>
      <c r="F27" s="34" t="s">
        <v>171</v>
      </c>
      <c r="G27" s="34" t="s">
        <v>172</v>
      </c>
      <c r="H27" s="34" t="s">
        <v>169</v>
      </c>
      <c r="I27" s="34"/>
      <c r="J27" s="35"/>
      <c r="K27" s="35"/>
      <c r="L27" s="35"/>
      <c r="M27" s="35"/>
      <c r="N27" s="35"/>
      <c r="O27" s="40"/>
    </row>
    <row r="28" spans="1:15" ht="24.75" customHeight="1" x14ac:dyDescent="0.3">
      <c r="A28" s="114"/>
      <c r="B28" s="18" t="s">
        <v>29</v>
      </c>
      <c r="C28" s="5" t="s">
        <v>129</v>
      </c>
      <c r="D28" s="6" t="s">
        <v>174</v>
      </c>
      <c r="E28" s="93">
        <v>45808</v>
      </c>
      <c r="F28" s="17" t="s">
        <v>175</v>
      </c>
      <c r="G28" s="17" t="s">
        <v>176</v>
      </c>
      <c r="H28" s="17" t="s">
        <v>168</v>
      </c>
      <c r="I28" s="17"/>
      <c r="J28" s="8"/>
      <c r="K28" s="8"/>
      <c r="L28" s="8"/>
      <c r="M28" s="8"/>
      <c r="N28" s="8"/>
      <c r="O28" s="41"/>
    </row>
    <row r="29" spans="1:15" ht="24.75" customHeight="1" x14ac:dyDescent="0.3">
      <c r="A29" s="114"/>
      <c r="B29" s="18" t="s">
        <v>30</v>
      </c>
      <c r="C29" s="5" t="s">
        <v>128</v>
      </c>
      <c r="D29" s="6" t="s">
        <v>177</v>
      </c>
      <c r="E29" s="16" t="s">
        <v>178</v>
      </c>
      <c r="F29" s="17" t="s">
        <v>175</v>
      </c>
      <c r="G29" s="17" t="s">
        <v>172</v>
      </c>
      <c r="H29" s="17" t="s">
        <v>182</v>
      </c>
      <c r="I29" s="17"/>
      <c r="J29" s="8"/>
      <c r="K29" s="8"/>
      <c r="L29" s="8"/>
      <c r="M29" s="8"/>
      <c r="N29" s="8"/>
      <c r="O29" s="41"/>
    </row>
    <row r="30" spans="1:15" ht="24.75" customHeight="1" thickBot="1" x14ac:dyDescent="0.35">
      <c r="A30" s="115"/>
      <c r="B30" s="19" t="s">
        <v>31</v>
      </c>
      <c r="C30" s="20" t="s">
        <v>130</v>
      </c>
      <c r="D30" s="21" t="s">
        <v>179</v>
      </c>
      <c r="E30" s="94">
        <v>45934</v>
      </c>
      <c r="F30" s="22" t="s">
        <v>180</v>
      </c>
      <c r="G30" s="22" t="s">
        <v>173</v>
      </c>
      <c r="H30" s="22" t="s">
        <v>181</v>
      </c>
      <c r="I30" s="22"/>
      <c r="J30" s="36"/>
      <c r="K30" s="36"/>
      <c r="L30" s="36"/>
      <c r="M30" s="36"/>
      <c r="N30" s="36"/>
      <c r="O30" s="43"/>
    </row>
    <row r="31" spans="1:15" ht="30.75" customHeight="1" thickBot="1" x14ac:dyDescent="0.35">
      <c r="A31" s="101" t="s">
        <v>102</v>
      </c>
      <c r="B31" s="102"/>
      <c r="C31" s="102"/>
      <c r="D31" s="102"/>
      <c r="E31" s="102"/>
      <c r="F31" s="102"/>
      <c r="G31" s="102"/>
      <c r="H31" s="103"/>
      <c r="I31" s="63"/>
      <c r="J31" s="39">
        <f>SUM(J26:J30)</f>
        <v>0</v>
      </c>
      <c r="K31" s="39">
        <f>SUM(K4:K30)</f>
        <v>0</v>
      </c>
      <c r="L31" s="39">
        <f t="shared" ref="L31:O31" si="0">SUM(L4:L30)</f>
        <v>0</v>
      </c>
      <c r="M31" s="39">
        <f t="shared" si="0"/>
        <v>0</v>
      </c>
      <c r="N31" s="39">
        <f t="shared" si="0"/>
        <v>0</v>
      </c>
      <c r="O31" s="39">
        <f t="shared" si="0"/>
        <v>0</v>
      </c>
    </row>
    <row r="32" spans="1:15" ht="30.75" customHeight="1" thickBot="1" x14ac:dyDescent="0.35">
      <c r="A32" s="104" t="s">
        <v>57</v>
      </c>
      <c r="B32" s="105"/>
      <c r="C32" s="105"/>
      <c r="D32" s="105"/>
      <c r="E32" s="105"/>
      <c r="F32" s="105"/>
      <c r="G32" s="105"/>
      <c r="H32" s="105"/>
      <c r="I32" s="64"/>
      <c r="J32" s="106">
        <f>SUM(J31:O31)</f>
        <v>0</v>
      </c>
      <c r="K32" s="107"/>
      <c r="L32" s="107"/>
      <c r="M32" s="107"/>
      <c r="N32" s="107"/>
      <c r="O32" s="108"/>
    </row>
  </sheetData>
  <mergeCells count="12">
    <mergeCell ref="A1:O1"/>
    <mergeCell ref="A31:H31"/>
    <mergeCell ref="A32:H32"/>
    <mergeCell ref="J32:O32"/>
    <mergeCell ref="B26:H26"/>
    <mergeCell ref="A2:A26"/>
    <mergeCell ref="A27:A30"/>
    <mergeCell ref="B4:B7"/>
    <mergeCell ref="B8:B20"/>
    <mergeCell ref="B21:B25"/>
    <mergeCell ref="B2:H2"/>
    <mergeCell ref="I2:O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1"/>
  <sheetViews>
    <sheetView workbookViewId="0">
      <selection activeCell="A6" sqref="A6"/>
    </sheetView>
  </sheetViews>
  <sheetFormatPr defaultColWidth="9.109375" defaultRowHeight="13.8" x14ac:dyDescent="0.3"/>
  <cols>
    <col min="1" max="1" width="120.5546875" style="10" customWidth="1"/>
    <col min="2" max="2" width="56.88671875" style="10" customWidth="1"/>
    <col min="3" max="16384" width="9.109375" style="3"/>
  </cols>
  <sheetData>
    <row r="1" spans="1:2" ht="41.25" customHeight="1" x14ac:dyDescent="0.3">
      <c r="A1" s="2" t="s">
        <v>7</v>
      </c>
    </row>
    <row r="2" spans="1:2" ht="34.200000000000003" customHeight="1" x14ac:dyDescent="0.3">
      <c r="A2" s="49" t="s">
        <v>193</v>
      </c>
    </row>
    <row r="3" spans="1:2" ht="15.6" x14ac:dyDescent="0.3">
      <c r="A3" s="48"/>
      <c r="B3" s="46"/>
    </row>
    <row r="4" spans="1:2" ht="45" customHeight="1" x14ac:dyDescent="0.3">
      <c r="A4" s="49" t="s">
        <v>194</v>
      </c>
      <c r="B4" s="46"/>
    </row>
    <row r="5" spans="1:2" ht="15.6" x14ac:dyDescent="0.3">
      <c r="A5" s="49"/>
      <c r="B5" s="46"/>
    </row>
    <row r="6" spans="1:2" ht="41.25" customHeight="1" x14ac:dyDescent="0.3">
      <c r="A6" s="48" t="s">
        <v>54</v>
      </c>
      <c r="B6" s="46"/>
    </row>
    <row r="7" spans="1:2" ht="45" customHeight="1" x14ac:dyDescent="0.3">
      <c r="A7" s="49" t="s">
        <v>53</v>
      </c>
      <c r="B7" s="46"/>
    </row>
    <row r="8" spans="1:2" x14ac:dyDescent="0.3">
      <c r="B8" s="46"/>
    </row>
    <row r="9" spans="1:2" x14ac:dyDescent="0.3">
      <c r="B9" s="46"/>
    </row>
    <row r="10" spans="1:2" x14ac:dyDescent="0.3">
      <c r="B10" s="46"/>
    </row>
    <row r="11" spans="1:2" x14ac:dyDescent="0.3">
      <c r="B11" s="46"/>
    </row>
    <row r="12" spans="1:2" x14ac:dyDescent="0.3">
      <c r="A12" s="45"/>
      <c r="B12" s="46"/>
    </row>
    <row r="13" spans="1:2" x14ac:dyDescent="0.3">
      <c r="B13" s="46"/>
    </row>
    <row r="14" spans="1:2" x14ac:dyDescent="0.3">
      <c r="B14" s="46"/>
    </row>
    <row r="15" spans="1:2" x14ac:dyDescent="0.3">
      <c r="B15" s="46"/>
    </row>
    <row r="16" spans="1:2" x14ac:dyDescent="0.3">
      <c r="B16" s="46"/>
    </row>
    <row r="17" spans="1:2" x14ac:dyDescent="0.3">
      <c r="B17" s="46"/>
    </row>
    <row r="18" spans="1:2" x14ac:dyDescent="0.3">
      <c r="A18" s="45"/>
      <c r="B18" s="46"/>
    </row>
    <row r="19" spans="1:2" x14ac:dyDescent="0.3">
      <c r="B19" s="46"/>
    </row>
    <row r="20" spans="1:2" x14ac:dyDescent="0.3">
      <c r="B20" s="46"/>
    </row>
    <row r="21" spans="1:2" x14ac:dyDescent="0.3">
      <c r="B21" s="46"/>
    </row>
    <row r="22" spans="1:2" x14ac:dyDescent="0.3">
      <c r="B22" s="46"/>
    </row>
    <row r="23" spans="1:2" x14ac:dyDescent="0.3">
      <c r="B23" s="46"/>
    </row>
    <row r="24" spans="1:2" x14ac:dyDescent="0.3">
      <c r="A24" s="45"/>
      <c r="B24" s="46"/>
    </row>
    <row r="25" spans="1:2" x14ac:dyDescent="0.3">
      <c r="B25" s="46"/>
    </row>
    <row r="26" spans="1:2" x14ac:dyDescent="0.3">
      <c r="A26" s="47"/>
      <c r="B26" s="46"/>
    </row>
    <row r="27" spans="1:2" x14ac:dyDescent="0.3">
      <c r="B27" s="46"/>
    </row>
    <row r="28" spans="1:2" x14ac:dyDescent="0.3">
      <c r="A28" s="47"/>
      <c r="B28" s="46"/>
    </row>
    <row r="29" spans="1:2" x14ac:dyDescent="0.3">
      <c r="B29" s="46"/>
    </row>
    <row r="30" spans="1:2" x14ac:dyDescent="0.3">
      <c r="B30" s="46"/>
    </row>
    <row r="31" spans="1:2" x14ac:dyDescent="0.3">
      <c r="B31" s="4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33"/>
  <sheetViews>
    <sheetView topLeftCell="A23" workbookViewId="0">
      <selection activeCell="A26" sqref="A26:A27"/>
    </sheetView>
  </sheetViews>
  <sheetFormatPr defaultColWidth="9.109375" defaultRowHeight="14.4" x14ac:dyDescent="0.3"/>
  <cols>
    <col min="1" max="1" width="42.109375" style="23" customWidth="1"/>
    <col min="2" max="2" width="77.33203125" style="23" customWidth="1"/>
    <col min="3" max="16384" width="9.109375" style="24"/>
  </cols>
  <sheetData>
    <row r="1" spans="1:2" ht="57.6" x14ac:dyDescent="0.3">
      <c r="A1" s="126" t="s">
        <v>9</v>
      </c>
      <c r="B1" s="57" t="s">
        <v>68</v>
      </c>
    </row>
    <row r="2" spans="1:2" ht="28.8" x14ac:dyDescent="0.3">
      <c r="A2" s="127"/>
      <c r="B2" s="58" t="s">
        <v>33</v>
      </c>
    </row>
    <row r="3" spans="1:2" x14ac:dyDescent="0.3">
      <c r="A3" s="127"/>
      <c r="B3" s="58" t="s">
        <v>69</v>
      </c>
    </row>
    <row r="4" spans="1:2" ht="28.8" x14ac:dyDescent="0.3">
      <c r="A4" s="127"/>
      <c r="B4" s="58" t="s">
        <v>34</v>
      </c>
    </row>
    <row r="5" spans="1:2" ht="43.8" thickBot="1" x14ac:dyDescent="0.35">
      <c r="A5" s="128"/>
      <c r="B5" s="59" t="s">
        <v>70</v>
      </c>
    </row>
    <row r="6" spans="1:2" ht="43.2" x14ac:dyDescent="0.3">
      <c r="A6" s="126" t="s">
        <v>10</v>
      </c>
      <c r="B6" s="54" t="s">
        <v>71</v>
      </c>
    </row>
    <row r="7" spans="1:2" ht="28.8" x14ac:dyDescent="0.3">
      <c r="A7" s="127"/>
      <c r="B7" s="55" t="s">
        <v>72</v>
      </c>
    </row>
    <row r="8" spans="1:2" ht="43.2" x14ac:dyDescent="0.3">
      <c r="A8" s="127"/>
      <c r="B8" s="55" t="s">
        <v>73</v>
      </c>
    </row>
    <row r="9" spans="1:2" ht="28.8" x14ac:dyDescent="0.3">
      <c r="A9" s="127"/>
      <c r="B9" s="55" t="s">
        <v>74</v>
      </c>
    </row>
    <row r="10" spans="1:2" ht="43.2" x14ac:dyDescent="0.3">
      <c r="A10" s="127"/>
      <c r="B10" s="55" t="s">
        <v>75</v>
      </c>
    </row>
    <row r="11" spans="1:2" ht="28.8" x14ac:dyDescent="0.3">
      <c r="A11" s="127"/>
      <c r="B11" s="55" t="s">
        <v>76</v>
      </c>
    </row>
    <row r="12" spans="1:2" ht="57.6" x14ac:dyDescent="0.3">
      <c r="A12" s="127"/>
      <c r="B12" s="55" t="s">
        <v>77</v>
      </c>
    </row>
    <row r="13" spans="1:2" ht="29.4" thickBot="1" x14ac:dyDescent="0.35">
      <c r="A13" s="128"/>
      <c r="B13" s="56" t="s">
        <v>78</v>
      </c>
    </row>
    <row r="14" spans="1:2" ht="28.8" x14ac:dyDescent="0.3">
      <c r="A14" s="126" t="s">
        <v>11</v>
      </c>
      <c r="B14" s="54" t="s">
        <v>79</v>
      </c>
    </row>
    <row r="15" spans="1:2" ht="28.8" x14ac:dyDescent="0.3">
      <c r="A15" s="127"/>
      <c r="B15" s="55" t="s">
        <v>80</v>
      </c>
    </row>
    <row r="16" spans="1:2" ht="28.8" x14ac:dyDescent="0.3">
      <c r="A16" s="127"/>
      <c r="B16" s="55" t="s">
        <v>81</v>
      </c>
    </row>
    <row r="17" spans="1:2" x14ac:dyDescent="0.3">
      <c r="A17" s="127"/>
      <c r="B17" s="55" t="s">
        <v>82</v>
      </c>
    </row>
    <row r="18" spans="1:2" ht="28.8" x14ac:dyDescent="0.3">
      <c r="A18" s="127"/>
      <c r="B18" s="55" t="s">
        <v>83</v>
      </c>
    </row>
    <row r="19" spans="1:2" ht="29.4" thickBot="1" x14ac:dyDescent="0.35">
      <c r="A19" s="128"/>
      <c r="B19" s="56" t="s">
        <v>84</v>
      </c>
    </row>
    <row r="20" spans="1:2" ht="43.2" x14ac:dyDescent="0.3">
      <c r="A20" s="126" t="s">
        <v>12</v>
      </c>
      <c r="B20" s="54" t="s">
        <v>62</v>
      </c>
    </row>
    <row r="21" spans="1:2" ht="43.2" x14ac:dyDescent="0.3">
      <c r="A21" s="127"/>
      <c r="B21" s="55" t="s">
        <v>63</v>
      </c>
    </row>
    <row r="22" spans="1:2" ht="28.8" x14ac:dyDescent="0.3">
      <c r="A22" s="127"/>
      <c r="B22" s="55" t="s">
        <v>64</v>
      </c>
    </row>
    <row r="23" spans="1:2" ht="43.2" x14ac:dyDescent="0.3">
      <c r="A23" s="127"/>
      <c r="B23" s="55" t="s">
        <v>65</v>
      </c>
    </row>
    <row r="24" spans="1:2" ht="43.2" x14ac:dyDescent="0.3">
      <c r="A24" s="127"/>
      <c r="B24" s="55" t="s">
        <v>66</v>
      </c>
    </row>
    <row r="25" spans="1:2" ht="58.2" thickBot="1" x14ac:dyDescent="0.35">
      <c r="A25" s="128"/>
      <c r="B25" s="56" t="s">
        <v>67</v>
      </c>
    </row>
    <row r="26" spans="1:2" ht="57.6" x14ac:dyDescent="0.3">
      <c r="A26" s="126" t="s">
        <v>13</v>
      </c>
      <c r="B26" s="26" t="s">
        <v>35</v>
      </c>
    </row>
    <row r="27" spans="1:2" ht="29.4" thickBot="1" x14ac:dyDescent="0.35">
      <c r="A27" s="128"/>
      <c r="B27" s="27" t="s">
        <v>36</v>
      </c>
    </row>
    <row r="28" spans="1:2" ht="43.2" x14ac:dyDescent="0.3">
      <c r="A28" s="126" t="s">
        <v>37</v>
      </c>
      <c r="B28" s="26" t="s">
        <v>38</v>
      </c>
    </row>
    <row r="29" spans="1:2" ht="15" thickBot="1" x14ac:dyDescent="0.35">
      <c r="A29" s="128"/>
      <c r="B29" s="27" t="s">
        <v>39</v>
      </c>
    </row>
    <row r="30" spans="1:2" ht="43.2" x14ac:dyDescent="0.3">
      <c r="A30" s="123" t="s">
        <v>14</v>
      </c>
      <c r="B30" s="54" t="s">
        <v>58</v>
      </c>
    </row>
    <row r="31" spans="1:2" ht="28.8" x14ac:dyDescent="0.3">
      <c r="A31" s="124"/>
      <c r="B31" s="55" t="s">
        <v>59</v>
      </c>
    </row>
    <row r="32" spans="1:2" ht="43.2" x14ac:dyDescent="0.3">
      <c r="A32" s="124"/>
      <c r="B32" s="55" t="s">
        <v>60</v>
      </c>
    </row>
    <row r="33" spans="1:2" ht="29.4" thickBot="1" x14ac:dyDescent="0.35">
      <c r="A33" s="125"/>
      <c r="B33" s="56" t="s">
        <v>61</v>
      </c>
    </row>
  </sheetData>
  <mergeCells count="7">
    <mergeCell ref="A30:A33"/>
    <mergeCell ref="A1:A5"/>
    <mergeCell ref="A6:A13"/>
    <mergeCell ref="A14:A19"/>
    <mergeCell ref="A20:A25"/>
    <mergeCell ref="A26:A27"/>
    <mergeCell ref="A28:A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3"/>
  <sheetViews>
    <sheetView tabSelected="1" workbookViewId="0">
      <selection activeCell="C6" sqref="C6"/>
    </sheetView>
  </sheetViews>
  <sheetFormatPr defaultColWidth="9.109375" defaultRowHeight="14.4" x14ac:dyDescent="0.3"/>
  <cols>
    <col min="1" max="1" width="91.5546875" style="24" customWidth="1"/>
    <col min="2" max="16384" width="9.109375" style="24"/>
  </cols>
  <sheetData>
    <row r="1" spans="1:1" ht="51.75" customHeight="1" x14ac:dyDescent="0.3">
      <c r="A1" s="61" t="s">
        <v>45</v>
      </c>
    </row>
    <row r="2" spans="1:1" ht="36.75" customHeight="1" x14ac:dyDescent="0.3">
      <c r="A2" s="23" t="s">
        <v>85</v>
      </c>
    </row>
    <row r="3" spans="1:1" ht="100.8" x14ac:dyDescent="0.3">
      <c r="A3" s="28" t="s">
        <v>46</v>
      </c>
    </row>
    <row r="4" spans="1:1" ht="43.2" x14ac:dyDescent="0.3">
      <c r="A4" s="23" t="s">
        <v>47</v>
      </c>
    </row>
    <row r="5" spans="1:1" ht="38.25" customHeight="1" x14ac:dyDescent="0.3">
      <c r="A5" s="62" t="s">
        <v>86</v>
      </c>
    </row>
    <row r="6" spans="1:1" ht="58.5" customHeight="1" x14ac:dyDescent="0.3">
      <c r="A6" s="23" t="s">
        <v>48</v>
      </c>
    </row>
    <row r="7" spans="1:1" ht="38.25" customHeight="1" x14ac:dyDescent="0.3">
      <c r="A7" s="23" t="s">
        <v>49</v>
      </c>
    </row>
    <row r="9" spans="1:1" x14ac:dyDescent="0.3">
      <c r="A9" s="30"/>
    </row>
    <row r="11" spans="1:1" x14ac:dyDescent="0.3">
      <c r="A11" s="30"/>
    </row>
    <row r="13" spans="1:1" x14ac:dyDescent="0.3">
      <c r="A13" s="3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>
      <selection activeCell="B3" sqref="B3"/>
    </sheetView>
  </sheetViews>
  <sheetFormatPr defaultColWidth="9.109375" defaultRowHeight="14.4" x14ac:dyDescent="0.3"/>
  <cols>
    <col min="1" max="1" width="79.6640625" style="24" customWidth="1"/>
    <col min="2" max="16384" width="9.109375" style="24"/>
  </cols>
  <sheetData>
    <row r="1" spans="1:1" ht="57.6" x14ac:dyDescent="0.3">
      <c r="A1" s="25" t="s">
        <v>40</v>
      </c>
    </row>
    <row r="2" spans="1:1" ht="144" x14ac:dyDescent="0.3">
      <c r="A2" s="25" t="s">
        <v>41</v>
      </c>
    </row>
    <row r="3" spans="1:1" ht="100.8" x14ac:dyDescent="0.3">
      <c r="A3" s="25" t="s">
        <v>42</v>
      </c>
    </row>
    <row r="4" spans="1:1" ht="86.4" x14ac:dyDescent="0.3">
      <c r="A4" s="25" t="s">
        <v>43</v>
      </c>
    </row>
    <row r="5" spans="1:1" ht="72" x14ac:dyDescent="0.3">
      <c r="A5" s="25" t="s">
        <v>44</v>
      </c>
    </row>
    <row r="6" spans="1:1" x14ac:dyDescent="0.3">
      <c r="A6" s="23"/>
    </row>
    <row r="7" spans="1:1" x14ac:dyDescent="0.3">
      <c r="A7" s="23"/>
    </row>
    <row r="8" spans="1:1" x14ac:dyDescent="0.3">
      <c r="A8" s="23"/>
    </row>
    <row r="9" spans="1:1" x14ac:dyDescent="0.3">
      <c r="A9" s="23"/>
    </row>
    <row r="10" spans="1:1" x14ac:dyDescent="0.3">
      <c r="A10" s="2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3"/>
  <sheetViews>
    <sheetView workbookViewId="0">
      <selection activeCell="C10" sqref="C10"/>
    </sheetView>
  </sheetViews>
  <sheetFormatPr defaultRowHeight="14.4" x14ac:dyDescent="0.3"/>
  <cols>
    <col min="1" max="1" width="95.5546875" customWidth="1"/>
  </cols>
  <sheetData>
    <row r="1" spans="1:1" ht="43.2" x14ac:dyDescent="0.3">
      <c r="A1" s="60" t="s">
        <v>87</v>
      </c>
    </row>
    <row r="2" spans="1:1" x14ac:dyDescent="0.3">
      <c r="A2" s="60" t="s">
        <v>50</v>
      </c>
    </row>
    <row r="3" spans="1:1" ht="28.8" x14ac:dyDescent="0.3">
      <c r="A3" s="60" t="s">
        <v>89</v>
      </c>
    </row>
    <row r="4" spans="1:1" ht="28.8" x14ac:dyDescent="0.3">
      <c r="A4" s="60" t="s">
        <v>92</v>
      </c>
    </row>
    <row r="5" spans="1:1" ht="28.8" x14ac:dyDescent="0.3">
      <c r="A5" s="29" t="s">
        <v>51</v>
      </c>
    </row>
    <row r="6" spans="1:1" ht="43.2" x14ac:dyDescent="0.3">
      <c r="A6" s="29" t="s">
        <v>93</v>
      </c>
    </row>
    <row r="7" spans="1:1" ht="28.8" x14ac:dyDescent="0.3">
      <c r="A7" s="29" t="s">
        <v>52</v>
      </c>
    </row>
    <row r="8" spans="1:1" ht="28.8" x14ac:dyDescent="0.3">
      <c r="A8" s="60" t="s">
        <v>90</v>
      </c>
    </row>
    <row r="9" spans="1:1" s="24" customFormat="1" ht="36" customHeight="1" x14ac:dyDescent="0.3">
      <c r="A9" s="62" t="s">
        <v>88</v>
      </c>
    </row>
    <row r="10" spans="1:1" ht="30.6" customHeight="1" x14ac:dyDescent="0.3">
      <c r="A10" s="60" t="s">
        <v>91</v>
      </c>
    </row>
    <row r="11" spans="1:1" x14ac:dyDescent="0.3">
      <c r="A11" s="29"/>
    </row>
    <row r="13" spans="1:1" x14ac:dyDescent="0.3">
      <c r="A13" s="2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Viktória Katalin Higyed-Horváth</cp:lastModifiedBy>
  <cp:lastPrinted>2019-01-11T11:14:46Z</cp:lastPrinted>
  <dcterms:created xsi:type="dcterms:W3CDTF">2018-12-01T10:26:04Z</dcterms:created>
  <dcterms:modified xsi:type="dcterms:W3CDTF">2025-02-03T13:30:15Z</dcterms:modified>
</cp:coreProperties>
</file>